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★ボート\【中ボ】\【中部選手権】\24年度中部選手権関係\"/>
    </mc:Choice>
  </mc:AlternateContent>
  <xr:revisionPtr revIDLastSave="0" documentId="13_ncr:1_{B4E51EDF-27AB-4B17-A872-72F084483D4A}" xr6:coauthVersionLast="47" xr6:coauthVersionMax="47" xr10:uidLastSave="{00000000-0000-0000-0000-000000000000}"/>
  <bookViews>
    <workbookView xWindow="-108" yWindow="-108" windowWidth="23256" windowHeight="12456" xr2:uid="{2638566C-88A4-4743-BFC3-A2D7C4F39A0B}"/>
  </bookViews>
  <sheets>
    <sheet name="出漕料確認書" sheetId="2" r:id="rId1"/>
    <sheet name="Sheet1" sheetId="1" r:id="rId2"/>
  </sheets>
  <definedNames>
    <definedName name="_xlnm.Print_Area" localSheetId="0">出漕料確認書!$B$2:$O$32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2" i="2" l="1"/>
  <c r="M21" i="2"/>
  <c r="M23" i="2" s="1"/>
  <c r="M9" i="2"/>
  <c r="M10" i="2"/>
  <c r="M11" i="2"/>
  <c r="M12" i="2"/>
  <c r="M13" i="2"/>
  <c r="M14" i="2"/>
  <c r="M15" i="2"/>
  <c r="M16" i="2"/>
  <c r="I17" i="2"/>
  <c r="K17" i="2"/>
  <c r="I18" i="2" l="1"/>
  <c r="M18" i="2"/>
  <c r="L25" i="2" s="1"/>
</calcChain>
</file>

<file path=xl/sharedStrings.xml><?xml version="1.0" encoding="utf-8"?>
<sst xmlns="http://schemas.openxmlformats.org/spreadsheetml/2006/main" count="93" uniqueCount="50">
  <si>
    <t>円</t>
    <rPh sb="0" eb="1">
      <t>エン</t>
    </rPh>
    <phoneticPr fontId="3"/>
  </si>
  <si>
    <t>小計</t>
    <rPh sb="0" eb="2">
      <t>ショウケイ</t>
    </rPh>
    <phoneticPr fontId="3"/>
  </si>
  <si>
    <t>高校</t>
    <rPh sb="0" eb="2">
      <t>コウコウ</t>
    </rPh>
    <phoneticPr fontId="3"/>
  </si>
  <si>
    <t>一般</t>
    <rPh sb="0" eb="2">
      <t>イッパン</t>
    </rPh>
    <phoneticPr fontId="3"/>
  </si>
  <si>
    <t>ｸﾙｰ</t>
    <phoneticPr fontId="3"/>
  </si>
  <si>
    <t>合計</t>
    <rPh sb="0" eb="2">
      <t>ゴウケイ</t>
    </rPh>
    <phoneticPr fontId="3"/>
  </si>
  <si>
    <t>1x</t>
    <phoneticPr fontId="2"/>
  </si>
  <si>
    <t>シングルスカル</t>
    <phoneticPr fontId="2"/>
  </si>
  <si>
    <t>2x</t>
    <phoneticPr fontId="2"/>
  </si>
  <si>
    <t>ダブルスカル</t>
    <phoneticPr fontId="2"/>
  </si>
  <si>
    <t>2-</t>
    <phoneticPr fontId="2"/>
  </si>
  <si>
    <t>ペア</t>
    <phoneticPr fontId="2"/>
  </si>
  <si>
    <t>4x+</t>
    <phoneticPr fontId="2"/>
  </si>
  <si>
    <t>舵手付クォドルプル</t>
    <rPh sb="0" eb="2">
      <t>ダシュ</t>
    </rPh>
    <rPh sb="2" eb="3">
      <t>ツキ</t>
    </rPh>
    <phoneticPr fontId="2"/>
  </si>
  <si>
    <t>4+</t>
    <phoneticPr fontId="2"/>
  </si>
  <si>
    <t>舵手付フォア</t>
    <phoneticPr fontId="2"/>
  </si>
  <si>
    <t>M・W</t>
    <phoneticPr fontId="2"/>
  </si>
  <si>
    <t>4x</t>
    <phoneticPr fontId="2"/>
  </si>
  <si>
    <t>クォドルプル</t>
    <phoneticPr fontId="2"/>
  </si>
  <si>
    <t>W</t>
    <phoneticPr fontId="2"/>
  </si>
  <si>
    <t>4-</t>
    <phoneticPr fontId="2"/>
  </si>
  <si>
    <t>フォア</t>
    <phoneticPr fontId="2"/>
  </si>
  <si>
    <t>8+</t>
    <phoneticPr fontId="2"/>
  </si>
  <si>
    <t>エイト</t>
    <phoneticPr fontId="2"/>
  </si>
  <si>
    <t>M</t>
    <phoneticPr fontId="2"/>
  </si>
  <si>
    <t>高校</t>
    <rPh sb="0" eb="2">
      <t>コウコウ</t>
    </rPh>
    <phoneticPr fontId="2"/>
  </si>
  <si>
    <t>一般</t>
    <rPh sb="0" eb="2">
      <t>イッパン</t>
    </rPh>
    <phoneticPr fontId="2"/>
  </si>
  <si>
    <t>種目</t>
  </si>
  <si>
    <t>直接入力欄 ※他は自動計算されます</t>
  </si>
  <si>
    <t>【出漕料内訳】</t>
    <rPh sb="1" eb="3">
      <t>シュッソウ</t>
    </rPh>
    <rPh sb="3" eb="4">
      <t>リョウ</t>
    </rPh>
    <rPh sb="4" eb="6">
      <t>ウチワケ</t>
    </rPh>
    <phoneticPr fontId="3"/>
  </si>
  <si>
    <t>団体名</t>
    <rPh sb="0" eb="2">
      <t>ダンタイ</t>
    </rPh>
    <rPh sb="2" eb="3">
      <t>メイ</t>
    </rPh>
    <phoneticPr fontId="3"/>
  </si>
  <si>
    <t>出漕料(含保険料)</t>
    <rPh sb="0" eb="1">
      <t>デ</t>
    </rPh>
    <rPh sb="1" eb="3">
      <t>ソウリョウ</t>
    </rPh>
    <rPh sb="4" eb="5">
      <t>フク</t>
    </rPh>
    <rPh sb="5" eb="8">
      <t>ホケンリョウ</t>
    </rPh>
    <phoneticPr fontId="2"/>
  </si>
  <si>
    <t>エントリー数</t>
    <rPh sb="5" eb="6">
      <t>カズ</t>
    </rPh>
    <phoneticPr fontId="2"/>
  </si>
  <si>
    <t>出漕料小計</t>
    <rPh sb="0" eb="1">
      <t>デ</t>
    </rPh>
    <rPh sb="1" eb="3">
      <t>ソウリョウ</t>
    </rPh>
    <rPh sb="3" eb="5">
      <t>ショウケイ</t>
    </rPh>
    <phoneticPr fontId="3"/>
  </si>
  <si>
    <t xml:space="preserve">★振込先口座 </t>
  </si>
  <si>
    <t>銀行名：</t>
    <rPh sb="0" eb="3">
      <t>ギンコウメイ</t>
    </rPh>
    <phoneticPr fontId="2"/>
  </si>
  <si>
    <t xml:space="preserve">GMOあおぞらネット銀行 〔金融機関コード：0310〕 </t>
  </si>
  <si>
    <t xml:space="preserve"> 支店：</t>
  </si>
  <si>
    <t xml:space="preserve">法人第二営業部 〔支店コード：102〕 </t>
  </si>
  <si>
    <t>口座番号：</t>
  </si>
  <si>
    <t xml:space="preserve">普通 1157999 </t>
  </si>
  <si>
    <t>法人名カナ：</t>
  </si>
  <si>
    <t xml:space="preserve">シヤ）アイチケンボートキョウカイ </t>
  </si>
  <si>
    <t xml:space="preserve"> ※ 通信欄・依頼人名に、「チュウブ・貴団体名」を必ず明記すること</t>
  </si>
  <si>
    <t>第52回 中部選手権競漕大会　出漕料(含む借艇料)確認書</t>
    <rPh sb="5" eb="10">
      <t>チュウブ</t>
    </rPh>
    <rPh sb="10" eb="14">
      <t>キョウソウ</t>
    </rPh>
    <rPh sb="15" eb="17">
      <t>シュッソウ</t>
    </rPh>
    <rPh sb="17" eb="18">
      <t>リョウ</t>
    </rPh>
    <rPh sb="19" eb="20">
      <t>フク</t>
    </rPh>
    <rPh sb="21" eb="22">
      <t>シャク</t>
    </rPh>
    <rPh sb="22" eb="23">
      <t>テイ</t>
    </rPh>
    <rPh sb="23" eb="24">
      <t>リョウ</t>
    </rPh>
    <rPh sb="25" eb="27">
      <t>カクニン</t>
    </rPh>
    <rPh sb="27" eb="28">
      <t>ショ</t>
    </rPh>
    <phoneticPr fontId="3"/>
  </si>
  <si>
    <t>【借艇料内訳】</t>
    <rPh sb="1" eb="3">
      <t>シャクテイ</t>
    </rPh>
    <rPh sb="3" eb="4">
      <t>リョウ</t>
    </rPh>
    <rPh sb="4" eb="6">
      <t>ウチワケ</t>
    </rPh>
    <phoneticPr fontId="3"/>
  </si>
  <si>
    <t>艇</t>
    <rPh sb="0" eb="1">
      <t>テイ</t>
    </rPh>
    <phoneticPr fontId="2"/>
  </si>
  <si>
    <t>※
①</t>
    <phoneticPr fontId="2"/>
  </si>
  <si>
    <t>※②</t>
    <phoneticPr fontId="2"/>
  </si>
  <si>
    <t xml:space="preserve">【振込み金額総計】 ①+② </t>
    <rPh sb="1" eb="3">
      <t>フリコ</t>
    </rPh>
    <rPh sb="4" eb="6">
      <t>キンガク</t>
    </rPh>
    <rPh sb="6" eb="8">
      <t>ソウケイ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</si>
</sst>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AR P丸ゴシック体E"/>
      <family val="3"/>
      <charset val="128"/>
    </font>
    <font>
      <sz val="20"/>
      <name val="AR P丸ゴシック体E"/>
      <family val="3"/>
      <charset val="128"/>
    </font>
    <font>
      <sz val="18"/>
      <name val="AR P丸ゴシック体E"/>
      <family val="3"/>
      <charset val="128"/>
    </font>
    <font>
      <b/>
      <sz val="8"/>
      <color rgb="FF000000"/>
      <name val="AR P丸ゴシック体E"/>
      <family val="3"/>
      <charset val="128"/>
    </font>
    <font>
      <b/>
      <sz val="14"/>
      <name val="AR P丸ゴシック体E"/>
      <family val="3"/>
      <charset val="128"/>
    </font>
    <font>
      <sz val="11"/>
      <color theme="1"/>
      <name val="AR P丸ゴシック体E"/>
      <family val="3"/>
      <charset val="128"/>
    </font>
    <font>
      <b/>
      <sz val="12"/>
      <color theme="1"/>
      <name val="AR P丸ゴシック体E"/>
      <family val="3"/>
      <charset val="128"/>
    </font>
    <font>
      <sz val="8"/>
      <name val="AR P丸ゴシック体E"/>
      <family val="3"/>
      <charset val="128"/>
    </font>
    <font>
      <b/>
      <sz val="16"/>
      <name val="AR P丸ゴシック体E"/>
      <family val="3"/>
      <charset val="128"/>
    </font>
    <font>
      <sz val="10"/>
      <color theme="1"/>
      <name val="AR P丸ゴシック体E"/>
      <family val="3"/>
      <charset val="128"/>
    </font>
    <font>
      <sz val="12"/>
      <color theme="1"/>
      <name val="Tahoma"/>
      <family val="3"/>
      <charset val="1"/>
    </font>
    <font>
      <sz val="14"/>
      <color theme="1"/>
      <name val="AR P丸ゴシック体E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4" fillId="0" borderId="0" xfId="1" applyFont="1">
      <alignment vertical="center"/>
    </xf>
    <xf numFmtId="0" fontId="4" fillId="0" borderId="18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7" fillId="0" borderId="0" xfId="1" applyFont="1">
      <alignment vertical="center"/>
    </xf>
    <xf numFmtId="0" fontId="4" fillId="0" borderId="9" xfId="1" applyFont="1" applyBorder="1" applyAlignment="1">
      <alignment vertical="center" shrinkToFit="1"/>
    </xf>
    <xf numFmtId="0" fontId="4" fillId="0" borderId="13" xfId="1" applyFont="1" applyBorder="1" applyAlignment="1">
      <alignment horizontal="center" vertical="center" shrinkToFit="1"/>
    </xf>
    <xf numFmtId="3" fontId="4" fillId="0" borderId="9" xfId="1" applyNumberFormat="1" applyFont="1" applyBorder="1" applyAlignment="1">
      <alignment horizontal="right" vertical="center"/>
    </xf>
    <xf numFmtId="0" fontId="4" fillId="0" borderId="7" xfId="1" applyFont="1" applyBorder="1" applyAlignment="1">
      <alignment horizontal="right" vertical="center"/>
    </xf>
    <xf numFmtId="3" fontId="4" fillId="3" borderId="9" xfId="1" applyNumberFormat="1" applyFont="1" applyFill="1" applyBorder="1" applyAlignment="1">
      <alignment horizontal="right" vertical="center"/>
    </xf>
    <xf numFmtId="0" fontId="4" fillId="3" borderId="7" xfId="1" applyFont="1" applyFill="1" applyBorder="1" applyAlignment="1">
      <alignment horizontal="right" vertical="center"/>
    </xf>
    <xf numFmtId="0" fontId="8" fillId="2" borderId="9" xfId="1" applyFont="1" applyFill="1" applyBorder="1" applyAlignment="1">
      <alignment horizontal="right" vertical="center"/>
    </xf>
    <xf numFmtId="0" fontId="8" fillId="3" borderId="9" xfId="1" applyFont="1" applyFill="1" applyBorder="1" applyAlignment="1" applyProtection="1">
      <alignment horizontal="right" vertical="center"/>
      <protection hidden="1"/>
    </xf>
    <xf numFmtId="0" fontId="4" fillId="3" borderId="7" xfId="1" applyFont="1" applyFill="1" applyBorder="1" applyAlignment="1" applyProtection="1">
      <alignment horizontal="right" vertical="center"/>
      <protection hidden="1"/>
    </xf>
    <xf numFmtId="0" fontId="4" fillId="0" borderId="17" xfId="1" applyFont="1" applyBorder="1" applyAlignment="1">
      <alignment vertical="center" textRotation="255"/>
    </xf>
    <xf numFmtId="0" fontId="8" fillId="3" borderId="9" xfId="1" applyFont="1" applyFill="1" applyBorder="1" applyAlignment="1">
      <alignment horizontal="right" vertical="center"/>
    </xf>
    <xf numFmtId="0" fontId="10" fillId="0" borderId="9" xfId="1" applyFont="1" applyBorder="1" applyAlignment="1">
      <alignment horizontal="right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right" vertical="center"/>
    </xf>
    <xf numFmtId="38" fontId="9" fillId="0" borderId="0" xfId="2" applyFont="1" applyBorder="1" applyAlignment="1">
      <alignment horizontal="right" vertical="center"/>
    </xf>
    <xf numFmtId="0" fontId="11" fillId="0" borderId="0" xfId="1" applyFont="1">
      <alignment vertical="center"/>
    </xf>
    <xf numFmtId="0" fontId="13" fillId="0" borderId="8" xfId="1" applyFont="1" applyBorder="1" applyAlignment="1">
      <alignment horizontal="right" vertical="center"/>
    </xf>
    <xf numFmtId="0" fontId="13" fillId="0" borderId="7" xfId="1" applyFont="1" applyBorder="1" applyAlignment="1">
      <alignment horizontal="right" vertical="center"/>
    </xf>
    <xf numFmtId="0" fontId="13" fillId="3" borderId="7" xfId="1" applyFont="1" applyFill="1" applyBorder="1" applyAlignment="1">
      <alignment horizontal="right" vertical="center"/>
    </xf>
    <xf numFmtId="0" fontId="13" fillId="0" borderId="12" xfId="1" applyFont="1" applyBorder="1" applyAlignment="1">
      <alignment horizontal="right" vertical="center"/>
    </xf>
    <xf numFmtId="38" fontId="4" fillId="0" borderId="9" xfId="2" applyFont="1" applyBorder="1" applyAlignment="1">
      <alignment horizontal="right" vertical="center"/>
    </xf>
    <xf numFmtId="3" fontId="14" fillId="3" borderId="9" xfId="1" applyNumberFormat="1" applyFont="1" applyFill="1" applyBorder="1" applyAlignment="1">
      <alignment horizontal="right" vertical="center"/>
    </xf>
    <xf numFmtId="0" fontId="4" fillId="0" borderId="16" xfId="1" applyFont="1" applyBorder="1" applyAlignment="1">
      <alignment horizontal="center" vertical="center" textRotation="255"/>
    </xf>
    <xf numFmtId="0" fontId="4" fillId="0" borderId="14" xfId="1" applyFont="1" applyBorder="1" applyAlignment="1">
      <alignment horizontal="center" vertical="center" textRotation="255"/>
    </xf>
    <xf numFmtId="0" fontId="4" fillId="0" borderId="15" xfId="1" applyFont="1" applyBorder="1" applyAlignment="1">
      <alignment horizontal="center" vertical="center" textRotation="255"/>
    </xf>
    <xf numFmtId="0" fontId="4" fillId="0" borderId="9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10" fillId="0" borderId="11" xfId="1" applyFont="1" applyBorder="1" applyAlignment="1">
      <alignment horizontal="right" vertical="center"/>
    </xf>
    <xf numFmtId="0" fontId="10" fillId="0" borderId="12" xfId="1" applyFont="1" applyBorder="1" applyAlignment="1">
      <alignment horizontal="right" vertical="center"/>
    </xf>
    <xf numFmtId="38" fontId="9" fillId="0" borderId="22" xfId="2" applyFont="1" applyBorder="1" applyAlignment="1">
      <alignment horizontal="center" vertical="center"/>
    </xf>
    <xf numFmtId="38" fontId="9" fillId="0" borderId="23" xfId="2" applyFont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20" xfId="1" applyFont="1" applyBorder="1" applyAlignment="1">
      <alignment horizontal="right" vertical="center"/>
    </xf>
    <xf numFmtId="0" fontId="4" fillId="0" borderId="7" xfId="1" applyFont="1" applyBorder="1" applyAlignment="1">
      <alignment vertical="center"/>
    </xf>
    <xf numFmtId="0" fontId="4" fillId="0" borderId="10" xfId="1" applyFont="1" applyBorder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15" fillId="0" borderId="0" xfId="1" applyFont="1" applyAlignment="1">
      <alignment horizontal="right" vertical="center"/>
    </xf>
    <xf numFmtId="0" fontId="4" fillId="4" borderId="9" xfId="1" applyFont="1" applyFill="1" applyBorder="1" applyAlignment="1">
      <alignment horizontal="center" vertical="center"/>
    </xf>
    <xf numFmtId="0" fontId="4" fillId="4" borderId="8" xfId="1" applyFont="1" applyFill="1" applyBorder="1" applyAlignment="1">
      <alignment horizontal="center" vertical="center"/>
    </xf>
    <xf numFmtId="38" fontId="12" fillId="5" borderId="6" xfId="2" applyFont="1" applyFill="1" applyBorder="1" applyAlignment="1">
      <alignment vertical="center"/>
    </xf>
    <xf numFmtId="38" fontId="12" fillId="5" borderId="5" xfId="2" applyFont="1" applyFill="1" applyBorder="1" applyAlignment="1">
      <alignment vertical="center"/>
    </xf>
    <xf numFmtId="0" fontId="4" fillId="5" borderId="4" xfId="1" applyFont="1" applyFill="1" applyBorder="1" applyAlignment="1">
      <alignment horizontal="right" vertical="center"/>
    </xf>
    <xf numFmtId="38" fontId="10" fillId="5" borderId="6" xfId="2" applyFont="1" applyFill="1" applyBorder="1" applyAlignment="1">
      <alignment horizontal="right" vertical="center"/>
    </xf>
    <xf numFmtId="38" fontId="4" fillId="5" borderId="6" xfId="2" applyFont="1" applyFill="1" applyBorder="1" applyAlignment="1">
      <alignment horizontal="right" vertical="center"/>
    </xf>
    <xf numFmtId="0" fontId="4" fillId="0" borderId="0" xfId="1" applyFont="1" applyAlignment="1">
      <alignment vertical="center" wrapText="1"/>
    </xf>
  </cellXfs>
  <cellStyles count="3">
    <cellStyle name="桁区切り 2" xfId="2" xr:uid="{055377A0-0B5B-4B02-9DCB-3F2078984817}"/>
    <cellStyle name="標準" xfId="0" builtinId="0"/>
    <cellStyle name="標準 2" xfId="1" xr:uid="{11C61288-59AB-4D82-BAF2-2A572A207682}"/>
  </cellStyles>
  <dxfs count="0"/>
  <tableStyles count="0" defaultTableStyle="TableStyleMedium2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37956</xdr:colOff>
      <xdr:row>5</xdr:row>
      <xdr:rowOff>53599</xdr:rowOff>
    </xdr:from>
    <xdr:ext cx="241444" cy="149602"/>
    <xdr:sp macro="" textlink="">
      <xdr:nvSpPr>
        <xdr:cNvPr id="2" name="Text Box 11">
          <a:extLst>
            <a:ext uri="{FF2B5EF4-FFF2-40B4-BE49-F238E27FC236}">
              <a16:creationId xmlns:a16="http://schemas.microsoft.com/office/drawing/2014/main" id="{EB38AB7C-19AF-4EB6-87B6-02374751F562}"/>
            </a:ext>
          </a:extLst>
        </xdr:cNvPr>
        <xdr:cNvSpPr txBox="1">
          <a:spLocks noChangeArrowheads="1"/>
        </xdr:cNvSpPr>
      </xdr:nvSpPr>
      <xdr:spPr bwMode="auto">
        <a:xfrm>
          <a:off x="5638656" y="1577599"/>
          <a:ext cx="241444" cy="149602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square" lIns="18288" tIns="18288" rIns="18288" bIns="18288" anchor="ctr" upright="1">
          <a:spAutoFit/>
        </a:bodyPr>
        <a:lstStyle/>
        <a:p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D6D14-E8DB-4018-A1D3-BFEA53327EAD}">
  <sheetPr>
    <pageSetUpPr fitToPage="1"/>
  </sheetPr>
  <dimension ref="B1:O32"/>
  <sheetViews>
    <sheetView showGridLines="0" tabSelected="1" zoomScaleNormal="100" workbookViewId="0">
      <selection activeCell="Q23" sqref="Q23"/>
    </sheetView>
  </sheetViews>
  <sheetFormatPr defaultColWidth="8.19921875" defaultRowHeight="15" x14ac:dyDescent="0.45"/>
  <cols>
    <col min="1" max="1" width="1.59765625" style="1" customWidth="1"/>
    <col min="2" max="2" width="2.8984375" style="1" customWidth="1"/>
    <col min="3" max="3" width="15.3984375" style="1" customWidth="1"/>
    <col min="4" max="4" width="5.09765625" style="1" customWidth="1"/>
    <col min="5" max="5" width="9.8984375" style="1" customWidth="1"/>
    <col min="6" max="6" width="3.09765625" style="1" customWidth="1"/>
    <col min="7" max="7" width="9.8984375" style="1" customWidth="1"/>
    <col min="8" max="8" width="3.09765625" style="1" customWidth="1"/>
    <col min="9" max="9" width="9.8984375" style="1" customWidth="1"/>
    <col min="10" max="10" width="4.5" style="1" bestFit="1" customWidth="1"/>
    <col min="11" max="11" width="9.8984375" style="1" customWidth="1"/>
    <col min="12" max="12" width="4.5" style="1" bestFit="1" customWidth="1"/>
    <col min="13" max="13" width="9.8984375" style="1" customWidth="1"/>
    <col min="14" max="14" width="3.09765625" style="1" bestFit="1" customWidth="1"/>
    <col min="15" max="15" width="3.59765625" style="1" customWidth="1"/>
    <col min="16" max="16384" width="8.19921875" style="1"/>
  </cols>
  <sheetData>
    <row r="1" spans="2:14" ht="7.5" customHeight="1" x14ac:dyDescent="0.45"/>
    <row r="2" spans="2:14" ht="24.6" x14ac:dyDescent="0.45">
      <c r="B2" s="39" t="s">
        <v>44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2:14" ht="15.6" thickBot="1" x14ac:dyDescent="0.5"/>
    <row r="4" spans="2:14" ht="37.049999999999997" customHeight="1" x14ac:dyDescent="0.45">
      <c r="C4" s="2" t="s">
        <v>30</v>
      </c>
      <c r="D4" s="3"/>
      <c r="E4" s="40"/>
      <c r="F4" s="41"/>
      <c r="G4" s="41"/>
      <c r="H4" s="41"/>
      <c r="I4" s="41"/>
      <c r="J4" s="41"/>
      <c r="K4" s="41"/>
      <c r="L4" s="41"/>
      <c r="M4" s="41"/>
      <c r="N4" s="42"/>
    </row>
    <row r="6" spans="2:14" ht="22.05" customHeight="1" x14ac:dyDescent="0.45">
      <c r="C6" s="1" t="s">
        <v>29</v>
      </c>
      <c r="K6" s="4" t="s">
        <v>28</v>
      </c>
    </row>
    <row r="7" spans="2:14" ht="22.05" customHeight="1" x14ac:dyDescent="0.45">
      <c r="B7" s="33" t="s">
        <v>27</v>
      </c>
      <c r="C7" s="34"/>
      <c r="D7" s="35"/>
      <c r="E7" s="30" t="s">
        <v>31</v>
      </c>
      <c r="F7" s="32"/>
      <c r="G7" s="32"/>
      <c r="H7" s="31"/>
      <c r="I7" s="30" t="s">
        <v>32</v>
      </c>
      <c r="J7" s="32"/>
      <c r="K7" s="32"/>
      <c r="L7" s="31"/>
      <c r="M7" s="33" t="s">
        <v>33</v>
      </c>
      <c r="N7" s="35"/>
    </row>
    <row r="8" spans="2:14" ht="22.05" customHeight="1" x14ac:dyDescent="0.45">
      <c r="B8" s="36"/>
      <c r="C8" s="37"/>
      <c r="D8" s="38"/>
      <c r="E8" s="30" t="s">
        <v>26</v>
      </c>
      <c r="F8" s="31"/>
      <c r="G8" s="30" t="s">
        <v>25</v>
      </c>
      <c r="H8" s="31"/>
      <c r="I8" s="30" t="s">
        <v>3</v>
      </c>
      <c r="J8" s="31"/>
      <c r="K8" s="30" t="s">
        <v>2</v>
      </c>
      <c r="L8" s="32"/>
      <c r="M8" s="36"/>
      <c r="N8" s="38"/>
    </row>
    <row r="9" spans="2:14" ht="27" customHeight="1" x14ac:dyDescent="0.45">
      <c r="B9" s="27" t="s">
        <v>24</v>
      </c>
      <c r="C9" s="5" t="s">
        <v>23</v>
      </c>
      <c r="D9" s="6" t="s">
        <v>22</v>
      </c>
      <c r="E9" s="7">
        <v>41800</v>
      </c>
      <c r="F9" s="8" t="s">
        <v>0</v>
      </c>
      <c r="G9" s="26"/>
      <c r="H9" s="10"/>
      <c r="I9" s="11"/>
      <c r="J9" s="21" t="s">
        <v>4</v>
      </c>
      <c r="K9" s="12"/>
      <c r="L9" s="13"/>
      <c r="M9" s="25">
        <f t="shared" ref="M9:M16" si="0">(E9*I9)+(G9*K9)</f>
        <v>0</v>
      </c>
      <c r="N9" s="8" t="s">
        <v>0</v>
      </c>
    </row>
    <row r="10" spans="2:14" ht="27" customHeight="1" x14ac:dyDescent="0.45">
      <c r="B10" s="28"/>
      <c r="C10" s="5" t="s">
        <v>21</v>
      </c>
      <c r="D10" s="6" t="s">
        <v>20</v>
      </c>
      <c r="E10" s="7">
        <v>20800</v>
      </c>
      <c r="F10" s="8" t="s">
        <v>0</v>
      </c>
      <c r="G10" s="9"/>
      <c r="H10" s="10"/>
      <c r="I10" s="11"/>
      <c r="J10" s="21" t="s">
        <v>4</v>
      </c>
      <c r="K10" s="12"/>
      <c r="L10" s="13"/>
      <c r="M10" s="25">
        <f t="shared" si="0"/>
        <v>0</v>
      </c>
      <c r="N10" s="8" t="s">
        <v>0</v>
      </c>
    </row>
    <row r="11" spans="2:14" ht="27" customHeight="1" x14ac:dyDescent="0.45">
      <c r="B11" s="14" t="s">
        <v>19</v>
      </c>
      <c r="C11" s="5" t="s">
        <v>18</v>
      </c>
      <c r="D11" s="6" t="s">
        <v>17</v>
      </c>
      <c r="E11" s="7">
        <v>20800</v>
      </c>
      <c r="F11" s="8" t="s">
        <v>0</v>
      </c>
      <c r="G11" s="9"/>
      <c r="H11" s="10"/>
      <c r="I11" s="11"/>
      <c r="J11" s="21" t="s">
        <v>4</v>
      </c>
      <c r="K11" s="12"/>
      <c r="L11" s="13"/>
      <c r="M11" s="25">
        <f t="shared" si="0"/>
        <v>0</v>
      </c>
      <c r="N11" s="8" t="s">
        <v>0</v>
      </c>
    </row>
    <row r="12" spans="2:14" ht="27" customHeight="1" x14ac:dyDescent="0.45">
      <c r="B12" s="27" t="s">
        <v>16</v>
      </c>
      <c r="C12" s="5" t="s">
        <v>15</v>
      </c>
      <c r="D12" s="6" t="s">
        <v>14</v>
      </c>
      <c r="E12" s="7">
        <v>25000</v>
      </c>
      <c r="F12" s="8" t="s">
        <v>0</v>
      </c>
      <c r="G12" s="7">
        <v>19000</v>
      </c>
      <c r="H12" s="8" t="s">
        <v>0</v>
      </c>
      <c r="I12" s="11"/>
      <c r="J12" s="21" t="s">
        <v>4</v>
      </c>
      <c r="K12" s="11"/>
      <c r="L12" s="21" t="s">
        <v>4</v>
      </c>
      <c r="M12" s="25">
        <f t="shared" si="0"/>
        <v>0</v>
      </c>
      <c r="N12" s="8" t="s">
        <v>0</v>
      </c>
    </row>
    <row r="13" spans="2:14" ht="27" customHeight="1" x14ac:dyDescent="0.45">
      <c r="B13" s="29"/>
      <c r="C13" s="5" t="s">
        <v>13</v>
      </c>
      <c r="D13" s="6" t="s">
        <v>12</v>
      </c>
      <c r="E13" s="7">
        <v>25000</v>
      </c>
      <c r="F13" s="8" t="s">
        <v>0</v>
      </c>
      <c r="G13" s="7">
        <v>19000</v>
      </c>
      <c r="H13" s="8" t="s">
        <v>0</v>
      </c>
      <c r="I13" s="11"/>
      <c r="J13" s="21" t="s">
        <v>4</v>
      </c>
      <c r="K13" s="11"/>
      <c r="L13" s="21" t="s">
        <v>4</v>
      </c>
      <c r="M13" s="25">
        <f t="shared" si="0"/>
        <v>0</v>
      </c>
      <c r="N13" s="8" t="s">
        <v>0</v>
      </c>
    </row>
    <row r="14" spans="2:14" ht="27" customHeight="1" x14ac:dyDescent="0.45">
      <c r="B14" s="29"/>
      <c r="C14" s="5" t="s">
        <v>11</v>
      </c>
      <c r="D14" s="6" t="s">
        <v>10</v>
      </c>
      <c r="E14" s="7">
        <v>10400</v>
      </c>
      <c r="F14" s="8" t="s">
        <v>0</v>
      </c>
      <c r="G14" s="9"/>
      <c r="H14" s="10"/>
      <c r="I14" s="11"/>
      <c r="J14" s="21" t="s">
        <v>4</v>
      </c>
      <c r="K14" s="15"/>
      <c r="L14" s="23"/>
      <c r="M14" s="25">
        <f t="shared" si="0"/>
        <v>0</v>
      </c>
      <c r="N14" s="8" t="s">
        <v>0</v>
      </c>
    </row>
    <row r="15" spans="2:14" ht="27" customHeight="1" x14ac:dyDescent="0.45">
      <c r="B15" s="29"/>
      <c r="C15" s="5" t="s">
        <v>9</v>
      </c>
      <c r="D15" s="6" t="s">
        <v>8</v>
      </c>
      <c r="E15" s="7">
        <v>10400</v>
      </c>
      <c r="F15" s="8" t="s">
        <v>0</v>
      </c>
      <c r="G15" s="7">
        <v>9400</v>
      </c>
      <c r="H15" s="8" t="s">
        <v>0</v>
      </c>
      <c r="I15" s="11"/>
      <c r="J15" s="21" t="s">
        <v>4</v>
      </c>
      <c r="K15" s="11"/>
      <c r="L15" s="21" t="s">
        <v>4</v>
      </c>
      <c r="M15" s="25">
        <f t="shared" si="0"/>
        <v>0</v>
      </c>
      <c r="N15" s="8" t="s">
        <v>0</v>
      </c>
    </row>
    <row r="16" spans="2:14" ht="27" customHeight="1" x14ac:dyDescent="0.45">
      <c r="B16" s="28"/>
      <c r="C16" s="5" t="s">
        <v>7</v>
      </c>
      <c r="D16" s="6" t="s">
        <v>6</v>
      </c>
      <c r="E16" s="7">
        <v>8200</v>
      </c>
      <c r="F16" s="8" t="s">
        <v>0</v>
      </c>
      <c r="G16" s="7">
        <v>7200</v>
      </c>
      <c r="H16" s="8" t="s">
        <v>0</v>
      </c>
      <c r="I16" s="11"/>
      <c r="J16" s="21" t="s">
        <v>4</v>
      </c>
      <c r="K16" s="11"/>
      <c r="L16" s="21" t="s">
        <v>4</v>
      </c>
      <c r="M16" s="25">
        <f t="shared" si="0"/>
        <v>0</v>
      </c>
      <c r="N16" s="8" t="s">
        <v>0</v>
      </c>
    </row>
    <row r="17" spans="3:15" ht="27" customHeight="1" thickBot="1" x14ac:dyDescent="0.5">
      <c r="E17" s="30" t="s">
        <v>1</v>
      </c>
      <c r="F17" s="31"/>
      <c r="G17" s="30" t="s">
        <v>1</v>
      </c>
      <c r="H17" s="31"/>
      <c r="I17" s="16">
        <f>SUM(I9:I16)</f>
        <v>0</v>
      </c>
      <c r="J17" s="22" t="s">
        <v>4</v>
      </c>
      <c r="K17" s="16">
        <f>SUM(K9:K16)</f>
        <v>0</v>
      </c>
      <c r="L17" s="21" t="s">
        <v>4</v>
      </c>
      <c r="M17" s="45"/>
      <c r="N17" s="46"/>
    </row>
    <row r="18" spans="3:15" ht="33" customHeight="1" thickBot="1" x14ac:dyDescent="0.5">
      <c r="E18" s="36" t="s">
        <v>5</v>
      </c>
      <c r="F18" s="38"/>
      <c r="G18" s="36" t="s">
        <v>5</v>
      </c>
      <c r="H18" s="38"/>
      <c r="I18" s="43">
        <f>SUM(I17,K17)</f>
        <v>0</v>
      </c>
      <c r="J18" s="44"/>
      <c r="K18" s="44"/>
      <c r="L18" s="24" t="s">
        <v>4</v>
      </c>
      <c r="M18" s="59">
        <f>SUM(M9:M16)</f>
        <v>0</v>
      </c>
      <c r="N18" s="58" t="s">
        <v>0</v>
      </c>
      <c r="O18" s="61" t="s">
        <v>47</v>
      </c>
    </row>
    <row r="19" spans="3:15" ht="18" customHeight="1" x14ac:dyDescent="0.45">
      <c r="E19" s="17"/>
      <c r="F19" s="17"/>
      <c r="G19" s="17"/>
      <c r="H19" s="17"/>
      <c r="I19" s="18"/>
      <c r="J19" s="18"/>
      <c r="K19" s="18"/>
      <c r="L19" s="18"/>
      <c r="M19" s="19"/>
      <c r="N19" s="19"/>
    </row>
    <row r="20" spans="3:15" ht="18" customHeight="1" x14ac:dyDescent="0.45">
      <c r="C20" s="1" t="s">
        <v>45</v>
      </c>
      <c r="E20" s="17"/>
      <c r="F20" s="17"/>
      <c r="G20" s="17"/>
      <c r="H20" s="17"/>
      <c r="I20" s="18"/>
      <c r="J20" s="18"/>
      <c r="K20" s="18"/>
      <c r="L20" s="18"/>
      <c r="M20" s="19"/>
      <c r="N20" s="19"/>
    </row>
    <row r="21" spans="3:15" ht="18" customHeight="1" x14ac:dyDescent="0.45">
      <c r="E21" s="47" t="s">
        <v>9</v>
      </c>
      <c r="F21" s="17"/>
      <c r="G21" s="17"/>
      <c r="H21" s="54"/>
      <c r="I21" s="55"/>
      <c r="J21" s="49" t="s">
        <v>46</v>
      </c>
      <c r="K21" s="18"/>
      <c r="L21" s="18"/>
      <c r="M21" s="25">
        <f>H21*4000</f>
        <v>0</v>
      </c>
      <c r="N21" s="8" t="s">
        <v>0</v>
      </c>
    </row>
    <row r="22" spans="3:15" ht="18" customHeight="1" thickBot="1" x14ac:dyDescent="0.5">
      <c r="E22" s="47" t="s">
        <v>7</v>
      </c>
      <c r="F22" s="17"/>
      <c r="G22" s="17"/>
      <c r="H22" s="54"/>
      <c r="I22" s="55"/>
      <c r="J22" s="50" t="s">
        <v>46</v>
      </c>
      <c r="K22" s="18"/>
      <c r="L22" s="18"/>
      <c r="M22" s="25">
        <f>H22*2000</f>
        <v>0</v>
      </c>
      <c r="N22" s="48" t="s">
        <v>0</v>
      </c>
    </row>
    <row r="23" spans="3:15" ht="33" customHeight="1" thickBot="1" x14ac:dyDescent="0.5">
      <c r="E23" s="47"/>
      <c r="F23" s="17"/>
      <c r="G23" s="17"/>
      <c r="H23" s="51"/>
      <c r="I23" s="51"/>
      <c r="J23" s="52"/>
      <c r="K23" s="18"/>
      <c r="L23" s="18"/>
      <c r="M23" s="60">
        <f>SUM(M21:M22)</f>
        <v>0</v>
      </c>
      <c r="N23" s="58" t="s">
        <v>0</v>
      </c>
      <c r="O23" s="61" t="s">
        <v>48</v>
      </c>
    </row>
    <row r="24" spans="3:15" ht="18" customHeight="1" thickBot="1" x14ac:dyDescent="0.5">
      <c r="E24" s="47"/>
      <c r="F24" s="17"/>
      <c r="G24" s="17"/>
      <c r="H24" s="51"/>
      <c r="I24" s="51"/>
      <c r="J24" s="52"/>
      <c r="K24" s="18"/>
      <c r="L24" s="18"/>
      <c r="M24" s="19"/>
      <c r="N24" s="19"/>
    </row>
    <row r="25" spans="3:15" ht="27" customHeight="1" thickBot="1" x14ac:dyDescent="0.5">
      <c r="K25" s="53" t="s">
        <v>49</v>
      </c>
      <c r="L25" s="56">
        <f>M18+M23</f>
        <v>0</v>
      </c>
      <c r="M25" s="57"/>
      <c r="N25" s="58" t="s">
        <v>0</v>
      </c>
    </row>
    <row r="26" spans="3:15" x14ac:dyDescent="0.45">
      <c r="M26" s="20"/>
    </row>
    <row r="27" spans="3:15" x14ac:dyDescent="0.45">
      <c r="C27" s="1" t="s">
        <v>34</v>
      </c>
    </row>
    <row r="28" spans="3:15" x14ac:dyDescent="0.45">
      <c r="D28" s="18" t="s">
        <v>35</v>
      </c>
      <c r="E28" s="1" t="s">
        <v>36</v>
      </c>
    </row>
    <row r="29" spans="3:15" x14ac:dyDescent="0.45">
      <c r="D29" s="18" t="s">
        <v>37</v>
      </c>
      <c r="E29" s="1" t="s">
        <v>38</v>
      </c>
    </row>
    <row r="30" spans="3:15" x14ac:dyDescent="0.45">
      <c r="D30" s="18" t="s">
        <v>39</v>
      </c>
      <c r="E30" s="1" t="s">
        <v>40</v>
      </c>
    </row>
    <row r="31" spans="3:15" x14ac:dyDescent="0.45">
      <c r="D31" s="18" t="s">
        <v>41</v>
      </c>
      <c r="E31" s="1" t="s">
        <v>42</v>
      </c>
    </row>
    <row r="32" spans="3:15" x14ac:dyDescent="0.45">
      <c r="E32" s="1" t="s">
        <v>43</v>
      </c>
    </row>
  </sheetData>
  <mergeCells count="21">
    <mergeCell ref="B2:N2"/>
    <mergeCell ref="E4:N4"/>
    <mergeCell ref="E7:H7"/>
    <mergeCell ref="I7:L7"/>
    <mergeCell ref="M7:N8"/>
    <mergeCell ref="B9:B10"/>
    <mergeCell ref="B12:B16"/>
    <mergeCell ref="L25:M25"/>
    <mergeCell ref="E17:F17"/>
    <mergeCell ref="E8:F8"/>
    <mergeCell ref="G8:H8"/>
    <mergeCell ref="I8:J8"/>
    <mergeCell ref="K8:L8"/>
    <mergeCell ref="B7:D8"/>
    <mergeCell ref="G17:H17"/>
    <mergeCell ref="G18:H18"/>
    <mergeCell ref="M17:N17"/>
    <mergeCell ref="E18:F18"/>
    <mergeCell ref="I18:K18"/>
    <mergeCell ref="H21:I21"/>
    <mergeCell ref="H22:I22"/>
  </mergeCells>
  <phoneticPr fontId="2"/>
  <pageMargins left="0.43307086614173229" right="0.11811023622047245" top="0.8" bottom="0.39370078740157483" header="0.31496062992125984" footer="0.31496062992125984"/>
  <pageSetup paperSize="9" scale="94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7854D-67FF-4340-B232-04F7CBE3B7B9}">
  <dimension ref="A1"/>
  <sheetViews>
    <sheetView workbookViewId="0"/>
  </sheetViews>
  <sheetFormatPr defaultRowHeight="18" x14ac:dyDescent="0.4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出漕料確認書</vt:lpstr>
      <vt:lpstr>Sheet1</vt:lpstr>
      <vt:lpstr>出漕料確認書!Print_Area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machikojapan</dc:creator>
  <cp:lastModifiedBy>康行 酒井</cp:lastModifiedBy>
  <cp:lastPrinted>2024-06-03T11:18:16Z</cp:lastPrinted>
  <dcterms:created xsi:type="dcterms:W3CDTF">2023-05-31T13:46:17Z</dcterms:created>
  <dcterms:modified xsi:type="dcterms:W3CDTF">2024-06-03T11:18:46Z</dcterms:modified>
</cp:coreProperties>
</file>